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8195" windowHeight="12345" activeTab="0"/>
  </bookViews>
  <sheets>
    <sheet name="ПЛАН 123 16 " sheetId="1" r:id="rId1"/>
  </sheets>
  <definedNames/>
  <calcPr fullCalcOnLoad="1"/>
</workbook>
</file>

<file path=xl/sharedStrings.xml><?xml version="1.0" encoding="utf-8"?>
<sst xmlns="http://schemas.openxmlformats.org/spreadsheetml/2006/main" count="35" uniqueCount="31">
  <si>
    <t>План хозяйственно-финансовой деятельности по жилому дому №123            по ул. Железнодорожная  на 2016 г.</t>
  </si>
  <si>
    <t>Железнодорожная, 123</t>
  </si>
  <si>
    <t>Статьи затрат</t>
  </si>
  <si>
    <t>Затраты на январь - июнь 2016</t>
  </si>
  <si>
    <t>Затраты на  июль-декабрь 2016</t>
  </si>
  <si>
    <t>Всего затраты на 2016 г.</t>
  </si>
  <si>
    <t>1. Ремонт конструктивных элементов жилых зданий, в т.ч.</t>
  </si>
  <si>
    <t>- заработная плата рабочих, выполняющих ремонт конструктивных элементов жилых зданий</t>
  </si>
  <si>
    <t xml:space="preserve"> отчисления на соц.нужды (30,2%)</t>
  </si>
  <si>
    <t>- материалы</t>
  </si>
  <si>
    <t xml:space="preserve"> прочие расходы</t>
  </si>
  <si>
    <t>2. Ремонт и обслуживание внутридомового инженерного оборудования, в т.ч.</t>
  </si>
  <si>
    <t>- заработная плата рабочих, выполняющих ремонт и обслуживание внутридомового инженерного оборудования</t>
  </si>
  <si>
    <t>- прочие расходы</t>
  </si>
  <si>
    <t>3. Благоустройство и обеспечение санитарного состояния жилых зданий и придомовой территории, в т.ч.</t>
  </si>
  <si>
    <t>- заработная плата рабочих, занятых благоустройством и обеспечением санитарного состояния жилых зданий и придомовой территории</t>
  </si>
  <si>
    <t>отчисления на соц.нужды (30,2%)</t>
  </si>
  <si>
    <t>- электроэнергия</t>
  </si>
  <si>
    <t>- услуги сторонних организаций</t>
  </si>
  <si>
    <t xml:space="preserve"> </t>
  </si>
  <si>
    <t>В том числе:</t>
  </si>
  <si>
    <t>1) эксплуатация внутренних, устройств электро-, газоснабжения</t>
  </si>
  <si>
    <t>2) аварийная служба</t>
  </si>
  <si>
    <t>3) вывоз КГМ</t>
  </si>
  <si>
    <t>4) прочие сторонние организации</t>
  </si>
  <si>
    <t>4. Прочие прямые затраты</t>
  </si>
  <si>
    <t>5. Общеэксплуатационные расходы, в т.ч.</t>
  </si>
  <si>
    <t>6. Внеэксплуатационные расходы</t>
  </si>
  <si>
    <t>ИТОГО расходов  на 1 м2</t>
  </si>
  <si>
    <t>Всего:</t>
  </si>
  <si>
    <t>Обслуживаемый жилищный фонд, м2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</si>
</sst>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"/>
    <numFmt numFmtId="179" formatCode="0.00000"/>
    <numFmt numFmtId="180" formatCode="0.0000000"/>
    <numFmt numFmtId="181" formatCode="0.00000000"/>
    <numFmt numFmtId="182" formatCode="0.000000"/>
  </numFmts>
  <fonts count="23">
    <font>
      <sz val="10"/>
      <name val="Arial"/>
      <family val="0"/>
    </font>
    <font>
      <b/>
      <sz val="1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name val="Arial Narrow"/>
      <family val="2"/>
    </font>
    <font>
      <sz val="11"/>
      <name val="Times New Roman"/>
      <family val="1"/>
    </font>
    <font>
      <sz val="8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8"/>
      <name val="Arial"/>
      <family val="2"/>
    </font>
    <font>
      <b/>
      <sz val="14"/>
      <color indexed="18"/>
      <name val="Times New Roman"/>
      <family val="1"/>
    </font>
    <font>
      <b/>
      <sz val="14"/>
      <name val="Arial"/>
      <family val="2"/>
    </font>
    <font>
      <sz val="14"/>
      <color indexed="10"/>
      <name val="Times New Roman"/>
      <family val="1"/>
    </font>
    <font>
      <sz val="14"/>
      <color indexed="18"/>
      <name val="Arial"/>
      <family val="0"/>
    </font>
    <font>
      <sz val="14"/>
      <name val="Arial"/>
      <family val="0"/>
    </font>
    <font>
      <i/>
      <sz val="14"/>
      <color indexed="18"/>
      <name val="Arial"/>
      <family val="2"/>
    </font>
    <font>
      <i/>
      <sz val="14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b/>
      <sz val="12"/>
      <color indexed="18"/>
      <name val="Arial"/>
      <family val="2"/>
    </font>
    <font>
      <b/>
      <sz val="12"/>
      <name val="Times New Roman"/>
      <family val="1"/>
    </font>
    <font>
      <sz val="12"/>
      <name val="Arial"/>
      <family val="0"/>
    </font>
    <font>
      <sz val="12"/>
      <color indexed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 horizontal="center" vertical="distributed"/>
    </xf>
    <xf numFmtId="0" fontId="3" fillId="0" borderId="0" xfId="0" applyFont="1" applyAlignment="1">
      <alignment horizontal="center" vertical="distributed"/>
    </xf>
    <xf numFmtId="0" fontId="3" fillId="0" borderId="0" xfId="0" applyFont="1" applyFill="1" applyAlignment="1">
      <alignment horizontal="center" vertical="distributed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distributed"/>
    </xf>
    <xf numFmtId="0" fontId="3" fillId="0" borderId="0" xfId="0" applyFont="1" applyBorder="1" applyAlignment="1">
      <alignment horizontal="center" vertical="distributed"/>
    </xf>
    <xf numFmtId="0" fontId="3" fillId="0" borderId="0" xfId="0" applyFont="1" applyFill="1" applyBorder="1" applyAlignment="1">
      <alignment horizontal="center" vertical="distributed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distributed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distributed"/>
    </xf>
    <xf numFmtId="0" fontId="6" fillId="0" borderId="1" xfId="0" applyFont="1" applyBorder="1" applyAlignment="1">
      <alignment horizontal="center" vertical="top" wrapText="1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" fillId="0" borderId="1" xfId="0" applyFont="1" applyBorder="1" applyAlignment="1">
      <alignment vertical="top" wrapText="1"/>
    </xf>
    <xf numFmtId="2" fontId="2" fillId="0" borderId="1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10" fillId="2" borderId="0" xfId="0" applyNumberFormat="1" applyFont="1" applyFill="1" applyBorder="1" applyAlignment="1">
      <alignment horizontal="center"/>
    </xf>
    <xf numFmtId="0" fontId="3" fillId="0" borderId="1" xfId="0" applyFont="1" applyBorder="1" applyAlignment="1">
      <alignment vertical="top" wrapText="1"/>
    </xf>
    <xf numFmtId="2" fontId="3" fillId="0" borderId="1" xfId="0" applyNumberFormat="1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2" fontId="12" fillId="0" borderId="0" xfId="0" applyNumberFormat="1" applyFont="1" applyFill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13" fillId="2" borderId="0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2" fontId="14" fillId="0" borderId="0" xfId="0" applyNumberFormat="1" applyFont="1" applyFill="1" applyBorder="1" applyAlignment="1">
      <alignment horizontal="center"/>
    </xf>
    <xf numFmtId="2" fontId="15" fillId="2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2" fontId="12" fillId="0" borderId="0" xfId="0" applyNumberFormat="1" applyFont="1" applyFill="1" applyBorder="1" applyAlignment="1">
      <alignment horizontal="center"/>
    </xf>
    <xf numFmtId="2" fontId="13" fillId="2" borderId="0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2" fontId="10" fillId="2" borderId="0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0" fontId="16" fillId="0" borderId="1" xfId="0" applyFont="1" applyBorder="1" applyAlignment="1">
      <alignment/>
    </xf>
    <xf numFmtId="2" fontId="16" fillId="0" borderId="1" xfId="0" applyNumberFormat="1" applyFont="1" applyBorder="1" applyAlignment="1">
      <alignment horizontal="center"/>
    </xf>
    <xf numFmtId="2" fontId="17" fillId="0" borderId="0" xfId="0" applyNumberFormat="1" applyFont="1" applyBorder="1" applyAlignment="1">
      <alignment horizontal="center"/>
    </xf>
    <xf numFmtId="2" fontId="18" fillId="0" borderId="0" xfId="0" applyNumberFormat="1" applyFont="1" applyBorder="1" applyAlignment="1">
      <alignment horizontal="center"/>
    </xf>
    <xf numFmtId="2" fontId="19" fillId="0" borderId="0" xfId="0" applyNumberFormat="1" applyFont="1" applyFill="1" applyBorder="1" applyAlignment="1">
      <alignment horizontal="center"/>
    </xf>
    <xf numFmtId="2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/>
    </xf>
    <xf numFmtId="0" fontId="20" fillId="0" borderId="0" xfId="0" applyFont="1" applyBorder="1" applyAlignment="1">
      <alignment horizontal="center" vertical="top" wrapText="1"/>
    </xf>
    <xf numFmtId="0" fontId="21" fillId="0" borderId="0" xfId="0" applyFont="1" applyBorder="1" applyAlignment="1">
      <alignment/>
    </xf>
    <xf numFmtId="2" fontId="16" fillId="0" borderId="0" xfId="0" applyNumberFormat="1" applyFont="1" applyFill="1" applyBorder="1" applyAlignment="1">
      <alignment horizontal="center"/>
    </xf>
    <xf numFmtId="2" fontId="0" fillId="0" borderId="0" xfId="0" applyNumberFormat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177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 horizontal="center" vertical="distributed"/>
    </xf>
    <xf numFmtId="0" fontId="22" fillId="0" borderId="0" xfId="0" applyFont="1" applyFill="1" applyAlignment="1">
      <alignment/>
    </xf>
    <xf numFmtId="0" fontId="22" fillId="0" borderId="1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B1:T40"/>
  <sheetViews>
    <sheetView tabSelected="1" zoomScale="75" zoomScaleNormal="75" workbookViewId="0" topLeftCell="A1">
      <selection activeCell="B64" sqref="B64"/>
    </sheetView>
  </sheetViews>
  <sheetFormatPr defaultColWidth="9.140625" defaultRowHeight="12.75"/>
  <cols>
    <col min="1" max="1" width="0.85546875" style="0" customWidth="1"/>
    <col min="2" max="2" width="60.8515625" style="0" customWidth="1"/>
    <col min="3" max="3" width="16.421875" style="0" customWidth="1"/>
    <col min="4" max="4" width="16.28125" style="0" customWidth="1"/>
    <col min="5" max="5" width="17.28125" style="0" customWidth="1"/>
    <col min="6" max="7" width="13.57421875" style="0" customWidth="1"/>
    <col min="8" max="8" width="15.8515625" style="0" customWidth="1"/>
    <col min="9" max="9" width="18.57421875" style="0" customWidth="1"/>
    <col min="10" max="13" width="14.140625" style="0" hidden="1" customWidth="1"/>
    <col min="14" max="14" width="17.28125" style="0" customWidth="1"/>
    <col min="15" max="15" width="11.421875" style="0" customWidth="1"/>
  </cols>
  <sheetData>
    <row r="1" spans="2:5" ht="51.75" customHeight="1">
      <c r="B1" s="59" t="s">
        <v>0</v>
      </c>
      <c r="C1" s="59"/>
      <c r="D1" s="59"/>
      <c r="E1" s="59"/>
    </row>
    <row r="2" spans="2:14" ht="18.75" customHeight="1">
      <c r="B2" s="1"/>
      <c r="C2" s="1"/>
      <c r="D2" s="2"/>
      <c r="E2" s="2"/>
      <c r="F2" s="2"/>
      <c r="G2" s="2"/>
      <c r="H2" s="3"/>
      <c r="I2" s="3"/>
      <c r="J2" s="2"/>
      <c r="K2" s="2"/>
      <c r="L2" s="2"/>
      <c r="M2" s="2"/>
      <c r="N2" s="2"/>
    </row>
    <row r="3" spans="2:14" ht="21" customHeight="1">
      <c r="B3" s="4" t="s">
        <v>1</v>
      </c>
      <c r="C3" s="5"/>
      <c r="D3" s="6"/>
      <c r="E3" s="6"/>
      <c r="F3" s="6"/>
      <c r="G3" s="6"/>
      <c r="H3" s="7"/>
      <c r="I3" s="7"/>
      <c r="J3" s="6"/>
      <c r="K3" s="6"/>
      <c r="L3" s="6"/>
      <c r="M3" s="6"/>
      <c r="N3" s="6"/>
    </row>
    <row r="4" spans="2:14" ht="53.25" customHeight="1">
      <c r="B4" s="8" t="s">
        <v>2</v>
      </c>
      <c r="C4" s="8" t="s">
        <v>3</v>
      </c>
      <c r="D4" s="8" t="s">
        <v>4</v>
      </c>
      <c r="E4" s="9" t="s">
        <v>5</v>
      </c>
      <c r="F4" s="10"/>
      <c r="G4" s="10"/>
      <c r="H4" s="11"/>
      <c r="I4" s="11"/>
      <c r="J4" s="12"/>
      <c r="K4" s="12"/>
      <c r="L4" s="10"/>
      <c r="M4" s="10"/>
      <c r="N4" s="11"/>
    </row>
    <row r="5" spans="2:14" ht="12.75">
      <c r="B5" s="13">
        <v>1</v>
      </c>
      <c r="C5" s="13"/>
      <c r="D5" s="14"/>
      <c r="E5" s="14"/>
      <c r="F5" s="15"/>
      <c r="G5" s="15"/>
      <c r="H5" s="16"/>
      <c r="I5" s="16"/>
      <c r="J5" s="15"/>
      <c r="K5" s="15"/>
      <c r="L5" s="15"/>
      <c r="M5" s="15"/>
      <c r="N5" s="15"/>
    </row>
    <row r="6" spans="2:14" ht="42" customHeight="1">
      <c r="B6" s="17" t="s">
        <v>6</v>
      </c>
      <c r="C6" s="18">
        <v>37799.256</v>
      </c>
      <c r="D6" s="18">
        <v>40055.928</v>
      </c>
      <c r="E6" s="18">
        <v>77855.18400000001</v>
      </c>
      <c r="F6" s="19"/>
      <c r="G6" s="19"/>
      <c r="H6" s="20"/>
      <c r="I6" s="21"/>
      <c r="J6" s="22"/>
      <c r="K6" s="22"/>
      <c r="L6" s="22"/>
      <c r="M6" s="23"/>
      <c r="N6" s="22"/>
    </row>
    <row r="7" spans="2:14" ht="37.5">
      <c r="B7" s="24" t="s">
        <v>7</v>
      </c>
      <c r="C7" s="25">
        <v>23130.888</v>
      </c>
      <c r="D7" s="25">
        <v>25387.56</v>
      </c>
      <c r="E7" s="25">
        <v>48518.448000000004</v>
      </c>
      <c r="F7" s="26"/>
      <c r="G7" s="26"/>
      <c r="H7" s="20"/>
      <c r="I7" s="27"/>
      <c r="J7" s="28"/>
      <c r="K7" s="28"/>
      <c r="L7" s="22"/>
      <c r="M7" s="29"/>
      <c r="N7" s="28"/>
    </row>
    <row r="8" spans="2:14" ht="18.75">
      <c r="B8" s="24" t="s">
        <v>8</v>
      </c>
      <c r="C8" s="25">
        <v>7052.1</v>
      </c>
      <c r="D8" s="25">
        <v>5077.512</v>
      </c>
      <c r="E8" s="25">
        <v>12129.612</v>
      </c>
      <c r="F8" s="26"/>
      <c r="G8" s="26"/>
      <c r="H8" s="20"/>
      <c r="I8" s="27"/>
      <c r="J8" s="28"/>
      <c r="K8" s="28"/>
      <c r="L8" s="22"/>
      <c r="M8" s="29"/>
      <c r="N8" s="28"/>
    </row>
    <row r="9" spans="2:14" ht="18.75">
      <c r="B9" s="24" t="s">
        <v>9</v>
      </c>
      <c r="C9" s="25">
        <v>6487.931999999999</v>
      </c>
      <c r="D9" s="25">
        <v>7898.352000000001</v>
      </c>
      <c r="E9" s="25">
        <v>14386.284</v>
      </c>
      <c r="F9" s="26"/>
      <c r="G9" s="26"/>
      <c r="H9" s="20"/>
      <c r="I9" s="27"/>
      <c r="J9" s="28"/>
      <c r="K9" s="28"/>
      <c r="L9" s="22"/>
      <c r="M9" s="29"/>
      <c r="N9" s="28"/>
    </row>
    <row r="10" spans="2:14" ht="18.75">
      <c r="B10" s="24" t="s">
        <v>10</v>
      </c>
      <c r="C10" s="30">
        <v>1128.3359999999998</v>
      </c>
      <c r="D10" s="25">
        <v>1692.5039999999997</v>
      </c>
      <c r="E10" s="25">
        <v>2820.84</v>
      </c>
      <c r="F10" s="31"/>
      <c r="G10" s="26"/>
      <c r="H10" s="20"/>
      <c r="I10" s="27"/>
      <c r="J10" s="28"/>
      <c r="K10" s="28"/>
      <c r="L10" s="22"/>
      <c r="M10" s="32"/>
      <c r="N10" s="28"/>
    </row>
    <row r="11" spans="2:14" ht="37.5">
      <c r="B11" s="17" t="s">
        <v>11</v>
      </c>
      <c r="C11" s="18">
        <v>70521</v>
      </c>
      <c r="D11" s="18">
        <v>73059.756</v>
      </c>
      <c r="E11" s="18">
        <v>143580.756</v>
      </c>
      <c r="F11" s="19"/>
      <c r="G11" s="19"/>
      <c r="H11" s="20"/>
      <c r="I11" s="20"/>
      <c r="J11" s="22"/>
      <c r="K11" s="22"/>
      <c r="L11" s="22"/>
      <c r="M11" s="23"/>
      <c r="N11" s="22"/>
    </row>
    <row r="12" spans="2:14" ht="59.25" customHeight="1">
      <c r="B12" s="24" t="s">
        <v>12</v>
      </c>
      <c r="C12" s="25">
        <v>42594.683999999994</v>
      </c>
      <c r="D12" s="25">
        <v>46543.86</v>
      </c>
      <c r="E12" s="25">
        <v>89138.544</v>
      </c>
      <c r="F12" s="26"/>
      <c r="G12" s="26"/>
      <c r="H12" s="20"/>
      <c r="I12" s="27"/>
      <c r="J12" s="28"/>
      <c r="K12" s="28"/>
      <c r="L12" s="22"/>
      <c r="M12" s="29"/>
      <c r="N12" s="28"/>
    </row>
    <row r="13" spans="2:14" ht="18.75">
      <c r="B13" s="24" t="s">
        <v>8</v>
      </c>
      <c r="C13" s="25">
        <v>12975.863999999998</v>
      </c>
      <c r="D13" s="25">
        <v>9308.772</v>
      </c>
      <c r="E13" s="25">
        <v>22284.636</v>
      </c>
      <c r="F13" s="26"/>
      <c r="G13" s="26"/>
      <c r="H13" s="20"/>
      <c r="I13" s="27"/>
      <c r="J13" s="28"/>
      <c r="K13" s="28"/>
      <c r="L13" s="22"/>
      <c r="M13" s="29"/>
      <c r="N13" s="28"/>
    </row>
    <row r="14" spans="2:14" ht="18.75">
      <c r="B14" s="24" t="s">
        <v>9</v>
      </c>
      <c r="C14" s="25">
        <v>13822.115999999998</v>
      </c>
      <c r="D14" s="25">
        <v>15514.62</v>
      </c>
      <c r="E14" s="25">
        <v>29336.735999999997</v>
      </c>
      <c r="F14" s="26"/>
      <c r="G14" s="26"/>
      <c r="H14" s="20"/>
      <c r="I14" s="27"/>
      <c r="J14" s="28"/>
      <c r="K14" s="28"/>
      <c r="L14" s="22"/>
      <c r="M14" s="29"/>
      <c r="N14" s="28"/>
    </row>
    <row r="15" spans="2:14" ht="18.75">
      <c r="B15" s="24" t="s">
        <v>13</v>
      </c>
      <c r="C15" s="30">
        <v>1128.3359999999998</v>
      </c>
      <c r="D15" s="25">
        <v>1692.5039999999997</v>
      </c>
      <c r="E15" s="25">
        <v>2820.84</v>
      </c>
      <c r="F15" s="31"/>
      <c r="G15" s="26"/>
      <c r="H15" s="20"/>
      <c r="I15" s="27"/>
      <c r="J15" s="28"/>
      <c r="K15" s="28"/>
      <c r="L15" s="22"/>
      <c r="M15" s="32"/>
      <c r="N15" s="28"/>
    </row>
    <row r="16" spans="2:14" ht="56.25">
      <c r="B16" s="17" t="s">
        <v>14</v>
      </c>
      <c r="C16" s="18">
        <v>104935.24799999999</v>
      </c>
      <c r="D16" s="18">
        <v>115372.356</v>
      </c>
      <c r="E16" s="18">
        <v>220307.604</v>
      </c>
      <c r="F16" s="19"/>
      <c r="G16" s="19"/>
      <c r="H16" s="20"/>
      <c r="I16" s="20"/>
      <c r="J16" s="22"/>
      <c r="K16" s="22"/>
      <c r="L16" s="22"/>
      <c r="M16" s="23"/>
      <c r="N16" s="22"/>
    </row>
    <row r="17" spans="2:14" ht="63" customHeight="1">
      <c r="B17" s="24" t="s">
        <v>15</v>
      </c>
      <c r="C17" s="25">
        <v>56416.8</v>
      </c>
      <c r="D17" s="25">
        <v>62058.48</v>
      </c>
      <c r="E17" s="25">
        <v>118475.28</v>
      </c>
      <c r="F17" s="26"/>
      <c r="G17" s="26"/>
      <c r="H17" s="20"/>
      <c r="I17" s="27"/>
      <c r="J17" s="28"/>
      <c r="K17" s="28"/>
      <c r="L17" s="22"/>
      <c r="M17" s="29"/>
      <c r="N17" s="28"/>
    </row>
    <row r="18" spans="2:14" ht="18.75">
      <c r="B18" s="24" t="s">
        <v>16</v>
      </c>
      <c r="C18" s="25">
        <v>16925.04</v>
      </c>
      <c r="D18" s="25">
        <v>12411.696</v>
      </c>
      <c r="E18" s="25">
        <v>29336.735999999997</v>
      </c>
      <c r="F18" s="26"/>
      <c r="G18" s="26"/>
      <c r="H18" s="20"/>
      <c r="I18" s="27"/>
      <c r="J18" s="28"/>
      <c r="K18" s="28"/>
      <c r="L18" s="22"/>
      <c r="M18" s="29"/>
      <c r="N18" s="28"/>
    </row>
    <row r="19" spans="2:14" ht="18.75">
      <c r="B19" s="24" t="s">
        <v>9</v>
      </c>
      <c r="C19" s="25">
        <v>5077.512</v>
      </c>
      <c r="D19" s="25">
        <v>7052.1</v>
      </c>
      <c r="E19" s="25">
        <v>12129.612</v>
      </c>
      <c r="F19" s="26"/>
      <c r="G19" s="26"/>
      <c r="H19" s="20"/>
      <c r="I19" s="27"/>
      <c r="J19" s="28"/>
      <c r="K19" s="28"/>
      <c r="L19" s="22"/>
      <c r="M19" s="29"/>
      <c r="N19" s="28"/>
    </row>
    <row r="20" spans="2:14" ht="18.75">
      <c r="B20" s="24" t="s">
        <v>17</v>
      </c>
      <c r="C20" s="25"/>
      <c r="D20" s="25"/>
      <c r="E20" s="25">
        <v>0</v>
      </c>
      <c r="F20" s="26"/>
      <c r="G20" s="26"/>
      <c r="H20" s="20"/>
      <c r="I20" s="27"/>
      <c r="J20" s="28"/>
      <c r="K20" s="28"/>
      <c r="L20" s="22"/>
      <c r="M20" s="29"/>
      <c r="N20" s="28"/>
    </row>
    <row r="21" spans="2:20" ht="18.75">
      <c r="B21" s="24" t="s">
        <v>18</v>
      </c>
      <c r="C21" s="25">
        <v>26515.895999999997</v>
      </c>
      <c r="D21" s="25">
        <v>33850.08</v>
      </c>
      <c r="E21" s="25">
        <v>60365.975999999995</v>
      </c>
      <c r="F21" s="26"/>
      <c r="G21" s="26"/>
      <c r="H21" s="20"/>
      <c r="I21" s="33"/>
      <c r="J21" s="28"/>
      <c r="K21" s="28"/>
      <c r="L21" s="22"/>
      <c r="M21" s="34"/>
      <c r="N21" s="28"/>
      <c r="T21" t="s">
        <v>19</v>
      </c>
    </row>
    <row r="22" spans="2:14" ht="18.75">
      <c r="B22" s="24" t="s">
        <v>20</v>
      </c>
      <c r="C22" s="30"/>
      <c r="D22" s="25"/>
      <c r="E22" s="25">
        <v>0</v>
      </c>
      <c r="F22" s="31"/>
      <c r="G22" s="31"/>
      <c r="H22" s="20"/>
      <c r="I22" s="35"/>
      <c r="J22" s="28"/>
      <c r="K22" s="28"/>
      <c r="L22" s="22"/>
      <c r="M22" s="32"/>
      <c r="N22" s="28"/>
    </row>
    <row r="23" spans="2:14" ht="37.5">
      <c r="B23" s="24" t="s">
        <v>21</v>
      </c>
      <c r="C23" s="25">
        <v>3667.092</v>
      </c>
      <c r="D23" s="25">
        <v>5359.596</v>
      </c>
      <c r="E23" s="25">
        <v>9026.688</v>
      </c>
      <c r="F23" s="26"/>
      <c r="G23" s="26"/>
      <c r="H23" s="20"/>
      <c r="I23" s="27"/>
      <c r="J23" s="28"/>
      <c r="K23" s="28"/>
      <c r="L23" s="22"/>
      <c r="M23" s="29"/>
      <c r="N23" s="28"/>
    </row>
    <row r="24" spans="2:14" ht="18.75">
      <c r="B24" s="24" t="s">
        <v>22</v>
      </c>
      <c r="C24" s="30">
        <v>8744.604</v>
      </c>
      <c r="D24" s="25">
        <v>9308.772</v>
      </c>
      <c r="E24" s="25">
        <v>18053.376</v>
      </c>
      <c r="F24" s="31"/>
      <c r="G24" s="26"/>
      <c r="H24" s="20"/>
      <c r="I24" s="35"/>
      <c r="J24" s="28"/>
      <c r="K24" s="28"/>
      <c r="L24" s="22"/>
      <c r="M24" s="32"/>
      <c r="N24" s="28"/>
    </row>
    <row r="25" spans="2:14" ht="18.75">
      <c r="B25" s="24" t="s">
        <v>23</v>
      </c>
      <c r="C25" s="30">
        <v>5077.512</v>
      </c>
      <c r="D25" s="25">
        <v>6205.848</v>
      </c>
      <c r="E25" s="25">
        <v>11283.36</v>
      </c>
      <c r="F25" s="31"/>
      <c r="G25" s="26"/>
      <c r="H25" s="20"/>
      <c r="I25" s="27"/>
      <c r="J25" s="28"/>
      <c r="K25" s="28"/>
      <c r="L25" s="22"/>
      <c r="M25" s="29"/>
      <c r="N25" s="28"/>
    </row>
    <row r="26" spans="2:14" ht="18.75">
      <c r="B26" s="24" t="s">
        <v>24</v>
      </c>
      <c r="C26" s="25">
        <v>9026.687999999998</v>
      </c>
      <c r="D26" s="25">
        <v>12975.863999999998</v>
      </c>
      <c r="E26" s="25">
        <v>22002.551999999996</v>
      </c>
      <c r="F26" s="26"/>
      <c r="G26" s="26"/>
      <c r="H26" s="20"/>
      <c r="I26" s="36"/>
      <c r="J26" s="28"/>
      <c r="K26" s="28"/>
      <c r="L26" s="22"/>
      <c r="M26" s="37"/>
      <c r="N26" s="28"/>
    </row>
    <row r="27" spans="2:14" ht="18.75">
      <c r="B27" s="17" t="s">
        <v>25</v>
      </c>
      <c r="C27" s="38">
        <v>10719.192</v>
      </c>
      <c r="D27" s="25">
        <v>12411.696</v>
      </c>
      <c r="E27" s="25">
        <v>23130.888</v>
      </c>
      <c r="F27" s="39"/>
      <c r="G27" s="19"/>
      <c r="H27" s="20"/>
      <c r="I27" s="40"/>
      <c r="J27" s="28"/>
      <c r="K27" s="28"/>
      <c r="L27" s="22"/>
      <c r="M27" s="41"/>
      <c r="N27" s="22"/>
    </row>
    <row r="28" spans="2:14" ht="18.75">
      <c r="B28" s="17" t="s">
        <v>26</v>
      </c>
      <c r="C28" s="18">
        <v>74752.26</v>
      </c>
      <c r="D28" s="25">
        <v>82368.52799999999</v>
      </c>
      <c r="E28" s="25">
        <v>157120.788</v>
      </c>
      <c r="F28" s="19"/>
      <c r="G28" s="19"/>
      <c r="H28" s="20"/>
      <c r="I28" s="27"/>
      <c r="J28" s="28"/>
      <c r="K28" s="28"/>
      <c r="L28" s="22"/>
      <c r="M28" s="29"/>
      <c r="N28" s="22"/>
    </row>
    <row r="29" spans="2:14" ht="18.75">
      <c r="B29" s="17" t="s">
        <v>27</v>
      </c>
      <c r="C29" s="38">
        <v>14104.2</v>
      </c>
      <c r="D29" s="25">
        <v>17771.291999999998</v>
      </c>
      <c r="E29" s="25">
        <v>31875.492</v>
      </c>
      <c r="F29" s="39"/>
      <c r="G29" s="19"/>
      <c r="H29" s="20"/>
      <c r="I29" s="27"/>
      <c r="J29" s="28"/>
      <c r="K29" s="28"/>
      <c r="L29" s="22"/>
      <c r="M29" s="29"/>
      <c r="N29" s="22"/>
    </row>
    <row r="30" spans="2:17" ht="26.25" customHeight="1">
      <c r="B30" s="17" t="s">
        <v>28</v>
      </c>
      <c r="C30" s="18">
        <v>312831.156</v>
      </c>
      <c r="D30" s="18">
        <v>341039.556</v>
      </c>
      <c r="E30" s="18">
        <v>653870.712</v>
      </c>
      <c r="F30" s="19"/>
      <c r="G30" s="19"/>
      <c r="H30" s="20"/>
      <c r="I30" s="20"/>
      <c r="J30" s="22"/>
      <c r="K30" s="22"/>
      <c r="L30" s="22"/>
      <c r="M30" s="23"/>
      <c r="N30" s="22"/>
      <c r="O30" s="42"/>
      <c r="Q30" s="42"/>
    </row>
    <row r="31" spans="2:14" ht="23.25" customHeight="1">
      <c r="B31" s="43" t="s">
        <v>29</v>
      </c>
      <c r="C31" s="44"/>
      <c r="D31" s="14"/>
      <c r="E31" s="14"/>
      <c r="F31" s="45"/>
      <c r="G31" s="46">
        <f>E6+E11+E16+E27+E28+E29</f>
        <v>653870.7119999999</v>
      </c>
      <c r="H31" s="47"/>
      <c r="I31" s="47"/>
      <c r="J31" s="15"/>
      <c r="K31" s="15"/>
      <c r="L31" s="15"/>
      <c r="M31" s="48"/>
      <c r="N31" s="15"/>
    </row>
    <row r="32" spans="2:14" ht="23.25" customHeight="1">
      <c r="B32" s="49"/>
      <c r="C32" s="50"/>
      <c r="D32" s="51"/>
      <c r="E32" s="51"/>
      <c r="F32" s="48"/>
      <c r="G32" s="48"/>
      <c r="H32" s="52"/>
      <c r="I32" s="52"/>
      <c r="J32" s="15"/>
      <c r="K32" s="15"/>
      <c r="L32" s="15"/>
      <c r="M32" s="15"/>
      <c r="N32" s="53"/>
    </row>
    <row r="33" spans="2:14" ht="15">
      <c r="B33" s="60" t="s">
        <v>30</v>
      </c>
      <c r="C33" s="61">
        <v>4701.2</v>
      </c>
      <c r="D33" s="60"/>
      <c r="E33" s="54"/>
      <c r="F33" s="54"/>
      <c r="G33" s="54"/>
      <c r="H33" s="55"/>
      <c r="I33" s="55"/>
      <c r="N33" s="56"/>
    </row>
    <row r="34" spans="2:9" ht="15">
      <c r="B34" s="54"/>
      <c r="C34" s="54"/>
      <c r="D34" s="54"/>
      <c r="E34" s="54"/>
      <c r="F34" s="54"/>
      <c r="G34" s="54"/>
      <c r="H34" s="55"/>
      <c r="I34" s="55"/>
    </row>
    <row r="35" spans="2:9" ht="15">
      <c r="B35" s="54"/>
      <c r="C35" s="54"/>
      <c r="D35" s="54"/>
      <c r="E35" s="54"/>
      <c r="F35" s="54"/>
      <c r="G35" s="54"/>
      <c r="H35" s="55"/>
      <c r="I35" s="55"/>
    </row>
    <row r="36" spans="2:9" ht="24" customHeight="1">
      <c r="B36" s="57"/>
      <c r="C36" s="57"/>
      <c r="D36" s="54"/>
      <c r="E36" s="54"/>
      <c r="F36" s="54"/>
      <c r="G36" s="54"/>
      <c r="H36" s="55"/>
      <c r="I36" s="55"/>
    </row>
    <row r="37" spans="2:9" ht="15">
      <c r="B37" s="54"/>
      <c r="C37" s="54"/>
      <c r="D37" s="54"/>
      <c r="E37" s="54"/>
      <c r="F37" s="54"/>
      <c r="G37" s="54"/>
      <c r="H37" s="55"/>
      <c r="I37" s="55"/>
    </row>
    <row r="38" spans="2:9" ht="15">
      <c r="B38" s="54" t="s">
        <v>19</v>
      </c>
      <c r="C38" s="54"/>
      <c r="D38" s="54"/>
      <c r="E38" s="54"/>
      <c r="F38" s="54"/>
      <c r="G38" s="54"/>
      <c r="H38" s="55"/>
      <c r="I38" s="55"/>
    </row>
    <row r="39" spans="2:9" ht="15">
      <c r="B39" s="54"/>
      <c r="C39" s="54"/>
      <c r="D39" s="54"/>
      <c r="E39" s="54"/>
      <c r="F39" s="54"/>
      <c r="G39" s="54"/>
      <c r="H39" s="55"/>
      <c r="I39" s="55"/>
    </row>
    <row r="40" spans="8:9" ht="12.75">
      <c r="H40" s="58"/>
      <c r="I40" s="58"/>
    </row>
  </sheetData>
  <mergeCells count="1">
    <mergeCell ref="B1:E1"/>
  </mergeCells>
  <printOptions/>
  <pageMargins left="0.7874015748031497" right="0.1968503937007874" top="0.5905511811023623" bottom="0.3937007874015748" header="0" footer="0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2016-11-17T09:13:31Z</dcterms:created>
  <dcterms:modified xsi:type="dcterms:W3CDTF">2016-11-17T09:14:45Z</dcterms:modified>
  <cp:category/>
  <cp:version/>
  <cp:contentType/>
  <cp:contentStatus/>
</cp:coreProperties>
</file>